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6월" sheetId="6" r:id="rId1"/>
  </sheets>
  <definedNames>
    <definedName name="_xlnm.Print_Area" localSheetId="0">'2011년_6월'!$A$1:$J$57</definedName>
  </definedNames>
  <calcPr calcId="162913"/>
</workbook>
</file>

<file path=xl/calcChain.xml><?xml version="1.0" encoding="utf-8"?>
<calcChain xmlns="http://schemas.openxmlformats.org/spreadsheetml/2006/main">
  <c r="F56" i="6" l="1"/>
  <c r="H52" i="6"/>
  <c r="F52" i="6"/>
  <c r="C40" i="6"/>
  <c r="B40" i="6"/>
  <c r="D14" i="6"/>
  <c r="C12" i="6"/>
  <c r="C7" i="6"/>
  <c r="C14" i="6" s="1"/>
  <c r="C8" i="6"/>
  <c r="C9" i="6"/>
  <c r="C10" i="6"/>
  <c r="C11" i="6"/>
  <c r="C13" i="6"/>
  <c r="B14" i="6"/>
  <c r="E14" i="6"/>
  <c r="F14" i="6"/>
  <c r="B27" i="6"/>
  <c r="C27" i="6"/>
</calcChain>
</file>

<file path=xl/sharedStrings.xml><?xml version="1.0" encoding="utf-8"?>
<sst xmlns="http://schemas.openxmlformats.org/spreadsheetml/2006/main" count="93" uniqueCount="75">
  <si>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</si>
  <si>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</si>
  <si>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</si>
  <si>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</si>
  <si>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</si>
  <si>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</si>
  <si>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</si>
  <si>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</si>
  <si>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</si>
  <si>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</si>
  <si>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</si>
  <si>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</si>
  <si>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</si>
  <si>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</si>
  <si>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</si>
  <si>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</si>
  <si>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</si>
  <si>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</si>
  <si>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</si>
  <si>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</si>
  <si>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</si>
  <si>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</si>
  <si>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</si>
  <si>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</si>
  <si>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</si>
  <si>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</si>
  <si>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</si>
  <si>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</si>
  <si>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</si>
  <si>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</si>
  <si>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</si>
  <si>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</si>
  <si>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</si>
  <si>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</si>
  <si>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</si>
  <si>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</si>
  <si>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</si>
  <si>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</si>
  <si>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</si>
  <si>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</si>
  <si>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</si>
  <si>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</si>
  <si>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</si>
  <si>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</si>
  <si>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</si>
  <si>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</si>
  <si>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</si>
  <si>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</si>
  <si>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</si>
  <si>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</si>
  <si>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</si>
  <si>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</si>
  <si>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</si>
  <si>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</si>
  <si>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</si>
  <si>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</si>
  <si>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</si>
  <si>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</si>
  <si>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</si>
  <si>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</si>
  <si>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>설계기술실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</si>
  <si>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</si>
  <si>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</si>
  <si>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</si>
  <si>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</si>
  <si>
    <t>호남본부</t>
    <phoneticPr fontId="1" type="noConversion"/>
  </si>
  <si>
    <t>회신</t>
    <phoneticPr fontId="1" type="noConversion"/>
  </si>
  <si>
    <t>이송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</si>
  <si>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</si>
  <si>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</si>
  <si>
    <t>(기준일:'11. 6. 1 ~ 6. 30)</t>
    <phoneticPr fontId="1" type="noConversion"/>
  </si>
  <si>
    <t>전기사업단</t>
    <phoneticPr fontId="1" type="noConversion"/>
  </si>
  <si>
    <t xml:space="preserve">   건설본부</t>
    <phoneticPr fontId="1" type="noConversion"/>
  </si>
  <si>
    <t xml:space="preserve"> (3) 타기관 이송소요시간 (해당사항 없음)</t>
    <phoneticPr fontId="1" type="noConversion"/>
  </si>
  <si>
    <t>수도권본부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</si>
</sst>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indent="1"/>
    </xf>
    <xf numFmtId="177" fontId="2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90" zoomScaleNormal="100" zoomScaleSheetLayoutView="100" workbookViewId="0">
      <selection activeCell="H56" sqref="H56:J56"/>
    </sheetView>
  </sheetViews>
  <sheetFormatPr defaultRowHeight="13.5" x14ac:dyDescent="0.15"/>
  <cols>
    <col min="1" max="1" width="16.5546875" bestFit="1" customWidth="1"/>
    <col min="7" max="8" width="8" customWidth="1"/>
    <col min="9" max="9" width="6.44140625" customWidth="1"/>
    <col min="10" max="10" width="7" customWidth="1"/>
  </cols>
  <sheetData>
    <row r="1" spans="1:10" ht="45.75" customHeight="1" x14ac:dyDescent="0.1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8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72" t="s">
        <v>56</v>
      </c>
      <c r="B3" s="72"/>
      <c r="C3" s="72"/>
      <c r="D3" s="72"/>
      <c r="E3" s="72"/>
      <c r="F3" s="72"/>
      <c r="G3" s="74" t="s">
        <v>70</v>
      </c>
      <c r="H3" s="74"/>
      <c r="I3" s="74"/>
      <c r="J3" s="74"/>
    </row>
    <row r="4" spans="1:10" ht="30" customHeight="1" thickBot="1" x14ac:dyDescent="0.2">
      <c r="A4" s="44" t="s">
        <v>57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9.25" customHeight="1" x14ac:dyDescent="0.15">
      <c r="A5" s="42" t="s">
        <v>1</v>
      </c>
      <c r="B5" s="45" t="s">
        <v>2</v>
      </c>
      <c r="C5" s="45" t="s">
        <v>59</v>
      </c>
      <c r="D5" s="45"/>
      <c r="E5" s="45"/>
      <c r="F5" s="45"/>
      <c r="G5" s="66" t="s">
        <v>69</v>
      </c>
      <c r="H5" s="45" t="s">
        <v>3</v>
      </c>
      <c r="I5" s="50"/>
      <c r="J5" s="51"/>
    </row>
    <row r="6" spans="1:10" ht="29.25" customHeight="1" x14ac:dyDescent="0.15">
      <c r="A6" s="43"/>
      <c r="B6" s="46"/>
      <c r="C6" s="15" t="s">
        <v>4</v>
      </c>
      <c r="D6" s="15" t="s">
        <v>5</v>
      </c>
      <c r="E6" s="15" t="s">
        <v>6</v>
      </c>
      <c r="F6" s="15" t="s">
        <v>7</v>
      </c>
      <c r="G6" s="67"/>
      <c r="H6" s="15" t="s">
        <v>8</v>
      </c>
      <c r="I6" s="30" t="s">
        <v>66</v>
      </c>
      <c r="J6" s="16" t="s">
        <v>67</v>
      </c>
    </row>
    <row r="7" spans="1:10" ht="30" customHeight="1" x14ac:dyDescent="0.15">
      <c r="A7" s="28" t="s">
        <v>72</v>
      </c>
      <c r="B7" s="5">
        <v>1</v>
      </c>
      <c r="C7" s="5">
        <f t="shared" ref="C7:C13" si="0">D7+E7+F7</f>
        <v>1</v>
      </c>
      <c r="D7" s="5">
        <v>1</v>
      </c>
      <c r="E7" s="5"/>
      <c r="F7" s="5"/>
      <c r="G7" s="27"/>
      <c r="H7" s="5"/>
      <c r="I7" s="31"/>
      <c r="J7" s="6"/>
    </row>
    <row r="8" spans="1:10" ht="30" customHeight="1" x14ac:dyDescent="0.15">
      <c r="A8" s="9" t="s">
        <v>60</v>
      </c>
      <c r="B8" s="5">
        <v>1</v>
      </c>
      <c r="C8" s="5">
        <f t="shared" si="0"/>
        <v>1</v>
      </c>
      <c r="D8" s="5">
        <v>1</v>
      </c>
      <c r="E8" s="5"/>
      <c r="F8" s="5"/>
      <c r="G8" s="7"/>
      <c r="H8" s="5"/>
      <c r="I8" s="31"/>
      <c r="J8" s="6"/>
    </row>
    <row r="9" spans="1:10" ht="30" customHeight="1" x14ac:dyDescent="0.15">
      <c r="A9" s="9" t="s">
        <v>71</v>
      </c>
      <c r="B9" s="5">
        <v>1</v>
      </c>
      <c r="C9" s="5">
        <f t="shared" si="0"/>
        <v>1</v>
      </c>
      <c r="D9" s="5"/>
      <c r="E9" s="5">
        <v>1</v>
      </c>
      <c r="F9" s="5"/>
      <c r="G9" s="7"/>
      <c r="H9" s="5"/>
      <c r="I9" s="31"/>
      <c r="J9" s="6"/>
    </row>
    <row r="10" spans="1:10" ht="30" customHeight="1" x14ac:dyDescent="0.15">
      <c r="A10" s="9" t="s">
        <v>58</v>
      </c>
      <c r="B10" s="5">
        <v>3</v>
      </c>
      <c r="C10" s="5">
        <f t="shared" si="0"/>
        <v>3</v>
      </c>
      <c r="D10" s="5">
        <v>2</v>
      </c>
      <c r="E10" s="5"/>
      <c r="F10" s="5">
        <v>1</v>
      </c>
      <c r="G10" s="7"/>
      <c r="H10" s="5"/>
      <c r="I10" s="31"/>
      <c r="J10" s="6"/>
    </row>
    <row r="11" spans="1:10" ht="30" customHeight="1" x14ac:dyDescent="0.15">
      <c r="A11" s="9" t="s">
        <v>63</v>
      </c>
      <c r="B11" s="5">
        <v>3</v>
      </c>
      <c r="C11" s="5">
        <f t="shared" si="0"/>
        <v>3</v>
      </c>
      <c r="D11" s="5">
        <v>3</v>
      </c>
      <c r="E11" s="5"/>
      <c r="F11" s="5"/>
      <c r="G11" s="7"/>
      <c r="H11" s="5"/>
      <c r="I11" s="31"/>
      <c r="J11" s="6"/>
    </row>
    <row r="12" spans="1:10" ht="30" customHeight="1" x14ac:dyDescent="0.15">
      <c r="A12" s="9" t="s">
        <v>65</v>
      </c>
      <c r="B12" s="5">
        <v>1</v>
      </c>
      <c r="C12" s="5">
        <f t="shared" si="0"/>
        <v>1</v>
      </c>
      <c r="D12" s="5">
        <v>1</v>
      </c>
      <c r="E12" s="5"/>
      <c r="F12" s="5"/>
      <c r="G12" s="7"/>
      <c r="H12" s="5"/>
      <c r="I12" s="31"/>
      <c r="J12" s="6"/>
    </row>
    <row r="13" spans="1:10" ht="30" customHeight="1" x14ac:dyDescent="0.15">
      <c r="A13" s="9" t="s">
        <v>61</v>
      </c>
      <c r="B13" s="5">
        <v>2</v>
      </c>
      <c r="C13" s="5">
        <f t="shared" si="0"/>
        <v>1</v>
      </c>
      <c r="D13" s="5">
        <v>1</v>
      </c>
      <c r="E13" s="5"/>
      <c r="F13" s="5"/>
      <c r="G13" s="7"/>
      <c r="H13" s="5">
        <v>1</v>
      </c>
      <c r="I13" s="31"/>
      <c r="J13" s="6"/>
    </row>
    <row r="14" spans="1:10" ht="29.25" customHeight="1" thickBot="1" x14ac:dyDescent="0.2">
      <c r="A14" s="3" t="s">
        <v>37</v>
      </c>
      <c r="B14" s="4">
        <f>SUM(B7:B13)</f>
        <v>12</v>
      </c>
      <c r="C14" s="4">
        <f>SUM(C7:C13)</f>
        <v>11</v>
      </c>
      <c r="D14" s="4">
        <f>SUM(D7:D13)</f>
        <v>9</v>
      </c>
      <c r="E14" s="4">
        <f>SUM(E7:E13)</f>
        <v>1</v>
      </c>
      <c r="F14" s="4">
        <f>SUM(F7:F13)</f>
        <v>1</v>
      </c>
      <c r="G14" s="4"/>
      <c r="H14" s="4">
        <v>1</v>
      </c>
      <c r="I14" s="4"/>
      <c r="J14" s="4"/>
    </row>
    <row r="15" spans="1:10" ht="27" customHeight="1" x14ac:dyDescent="0.15">
      <c r="A15" s="68" t="s">
        <v>40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27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27" customHeight="1" thickBot="1" x14ac:dyDescent="0.2">
      <c r="A17" s="44" t="s">
        <v>36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27" customHeight="1" x14ac:dyDescent="0.15">
      <c r="A18" s="42" t="s">
        <v>1</v>
      </c>
      <c r="B18" s="45" t="s">
        <v>10</v>
      </c>
      <c r="C18" s="45" t="s">
        <v>11</v>
      </c>
      <c r="D18" s="45"/>
      <c r="E18" s="45"/>
      <c r="F18" s="45"/>
      <c r="G18" s="45" t="s">
        <v>18</v>
      </c>
      <c r="H18" s="45"/>
      <c r="I18" s="50"/>
      <c r="J18" s="51"/>
    </row>
    <row r="19" spans="1:10" ht="27" customHeight="1" x14ac:dyDescent="0.15">
      <c r="A19" s="43"/>
      <c r="B19" s="46"/>
      <c r="C19" s="15" t="s">
        <v>12</v>
      </c>
      <c r="D19" s="15" t="s">
        <v>13</v>
      </c>
      <c r="E19" s="15" t="s">
        <v>14</v>
      </c>
      <c r="F19" s="15" t="s">
        <v>15</v>
      </c>
      <c r="G19" s="15" t="s">
        <v>13</v>
      </c>
      <c r="H19" s="15" t="s">
        <v>16</v>
      </c>
      <c r="I19" s="37" t="s">
        <v>17</v>
      </c>
      <c r="J19" s="38"/>
    </row>
    <row r="20" spans="1:10" ht="29.25" customHeight="1" x14ac:dyDescent="0.15">
      <c r="A20" s="28" t="s">
        <v>72</v>
      </c>
      <c r="B20" s="5">
        <v>1</v>
      </c>
      <c r="C20" s="5">
        <v>1</v>
      </c>
      <c r="D20" s="1"/>
      <c r="E20" s="1"/>
      <c r="F20" s="1"/>
      <c r="G20" s="1"/>
      <c r="H20" s="1"/>
      <c r="I20" s="32"/>
      <c r="J20" s="33"/>
    </row>
    <row r="21" spans="1:10" ht="29.25" customHeight="1" x14ac:dyDescent="0.15">
      <c r="A21" s="9" t="s">
        <v>60</v>
      </c>
      <c r="B21" s="5">
        <v>1</v>
      </c>
      <c r="C21" s="5">
        <v>1</v>
      </c>
      <c r="D21" s="1"/>
      <c r="E21" s="1"/>
      <c r="F21" s="1"/>
      <c r="G21" s="1"/>
      <c r="H21" s="1"/>
      <c r="I21" s="32"/>
      <c r="J21" s="33"/>
    </row>
    <row r="22" spans="1:10" ht="29.25" customHeight="1" x14ac:dyDescent="0.15">
      <c r="A22" s="9" t="s">
        <v>71</v>
      </c>
      <c r="B22" s="5">
        <v>1</v>
      </c>
      <c r="C22" s="5">
        <v>1</v>
      </c>
      <c r="D22" s="1"/>
      <c r="E22" s="1"/>
      <c r="F22" s="1"/>
      <c r="G22" s="1"/>
      <c r="H22" s="1"/>
      <c r="I22" s="32"/>
      <c r="J22" s="33"/>
    </row>
    <row r="23" spans="1:10" ht="29.25" customHeight="1" x14ac:dyDescent="0.15">
      <c r="A23" s="9" t="s">
        <v>58</v>
      </c>
      <c r="B23" s="5">
        <v>3</v>
      </c>
      <c r="C23" s="5">
        <v>3</v>
      </c>
      <c r="D23" s="1"/>
      <c r="E23" s="1"/>
      <c r="F23" s="1"/>
      <c r="G23" s="1"/>
      <c r="H23" s="1"/>
      <c r="I23" s="32"/>
      <c r="J23" s="33"/>
    </row>
    <row r="24" spans="1:10" ht="29.25" customHeight="1" x14ac:dyDescent="0.15">
      <c r="A24" s="9" t="s">
        <v>63</v>
      </c>
      <c r="B24" s="5">
        <v>3</v>
      </c>
      <c r="C24" s="5">
        <v>3</v>
      </c>
      <c r="D24" s="1"/>
      <c r="E24" s="1"/>
      <c r="F24" s="1"/>
      <c r="G24" s="1"/>
      <c r="H24" s="1"/>
      <c r="I24" s="32"/>
      <c r="J24" s="33"/>
    </row>
    <row r="25" spans="1:10" ht="29.25" customHeight="1" x14ac:dyDescent="0.15">
      <c r="A25" s="9" t="s">
        <v>65</v>
      </c>
      <c r="B25" s="5">
        <v>1</v>
      </c>
      <c r="C25" s="5">
        <v>1</v>
      </c>
      <c r="D25" s="1"/>
      <c r="E25" s="1"/>
      <c r="F25" s="1"/>
      <c r="G25" s="1"/>
      <c r="H25" s="1"/>
      <c r="I25" s="32"/>
      <c r="J25" s="33"/>
    </row>
    <row r="26" spans="1:10" ht="29.25" customHeight="1" x14ac:dyDescent="0.15">
      <c r="A26" s="9" t="s">
        <v>61</v>
      </c>
      <c r="B26" s="5">
        <v>1</v>
      </c>
      <c r="C26" s="5">
        <v>1</v>
      </c>
      <c r="D26" s="1"/>
      <c r="E26" s="1"/>
      <c r="F26" s="1"/>
      <c r="G26" s="1"/>
      <c r="H26" s="1"/>
      <c r="I26" s="32"/>
      <c r="J26" s="33"/>
    </row>
    <row r="27" spans="1:10" ht="29.25" customHeight="1" thickBot="1" x14ac:dyDescent="0.2">
      <c r="A27" s="3" t="s">
        <v>37</v>
      </c>
      <c r="B27" s="4">
        <f>SUM(B20:B26)</f>
        <v>11</v>
      </c>
      <c r="C27" s="4">
        <f>SUM(C20:C26)</f>
        <v>11</v>
      </c>
      <c r="D27" s="4"/>
      <c r="E27" s="4"/>
      <c r="F27" s="4"/>
      <c r="G27" s="4"/>
      <c r="H27" s="4"/>
      <c r="I27" s="32"/>
      <c r="J27" s="33"/>
    </row>
    <row r="28" spans="1:10" ht="27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27" customHeight="1" thickBot="1" x14ac:dyDescent="0.2">
      <c r="A29" s="44" t="s">
        <v>73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29.25" customHeight="1" x14ac:dyDescent="0.15">
      <c r="A30" s="42"/>
      <c r="B30" s="45" t="s">
        <v>10</v>
      </c>
      <c r="C30" s="45" t="s">
        <v>19</v>
      </c>
      <c r="D30" s="45"/>
      <c r="E30" s="45"/>
      <c r="F30" s="45"/>
      <c r="G30" s="45"/>
      <c r="H30" s="45" t="s">
        <v>25</v>
      </c>
      <c r="I30" s="50"/>
      <c r="J30" s="51"/>
    </row>
    <row r="31" spans="1:10" ht="29.25" customHeight="1" x14ac:dyDescent="0.15">
      <c r="A31" s="43"/>
      <c r="B31" s="46"/>
      <c r="C31" s="15" t="s">
        <v>20</v>
      </c>
      <c r="D31" s="15" t="s">
        <v>21</v>
      </c>
      <c r="E31" s="15" t="s">
        <v>22</v>
      </c>
      <c r="F31" s="15" t="s">
        <v>23</v>
      </c>
      <c r="G31" s="15" t="s">
        <v>24</v>
      </c>
      <c r="H31" s="46"/>
      <c r="I31" s="37"/>
      <c r="J31" s="52"/>
    </row>
    <row r="32" spans="1:10" ht="29.25" customHeight="1" x14ac:dyDescent="0.15">
      <c r="A32" s="10"/>
      <c r="B32" s="1"/>
      <c r="C32" s="1"/>
      <c r="D32" s="1"/>
      <c r="E32" s="1"/>
      <c r="F32" s="1"/>
      <c r="G32" s="1"/>
      <c r="H32" s="47"/>
      <c r="I32" s="48"/>
      <c r="J32" s="49"/>
    </row>
    <row r="33" spans="1:10" ht="29.25" customHeight="1" thickBot="1" x14ac:dyDescent="0.2">
      <c r="A33" s="3" t="s">
        <v>44</v>
      </c>
      <c r="B33" s="4"/>
      <c r="C33" s="4"/>
      <c r="D33" s="4"/>
      <c r="E33" s="4"/>
      <c r="F33" s="4"/>
      <c r="G33" s="4"/>
      <c r="H33" s="53"/>
      <c r="I33" s="54"/>
      <c r="J33" s="55"/>
    </row>
    <row r="34" spans="1:10" ht="27" customHeight="1" x14ac:dyDescent="0.15">
      <c r="A34" s="24"/>
      <c r="B34" s="24"/>
      <c r="C34" s="24"/>
      <c r="D34" s="24"/>
      <c r="E34" s="24"/>
      <c r="F34" s="24"/>
      <c r="G34" s="24"/>
      <c r="H34" s="25"/>
      <c r="I34" s="25"/>
      <c r="J34" s="25"/>
    </row>
    <row r="35" spans="1:10" ht="27" customHeight="1" thickBot="1" x14ac:dyDescent="0.2">
      <c r="A35" s="44" t="s">
        <v>62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30.75" customHeight="1" x14ac:dyDescent="0.15">
      <c r="A36" s="42" t="s">
        <v>1</v>
      </c>
      <c r="B36" s="58" t="s">
        <v>43</v>
      </c>
      <c r="C36" s="45" t="s">
        <v>26</v>
      </c>
      <c r="D36" s="45"/>
      <c r="E36" s="45"/>
      <c r="F36" s="45"/>
      <c r="G36" s="60" t="s">
        <v>54</v>
      </c>
      <c r="H36" s="61"/>
      <c r="I36" s="61"/>
      <c r="J36" s="62"/>
    </row>
    <row r="37" spans="1:10" ht="30.75" customHeight="1" x14ac:dyDescent="0.15">
      <c r="A37" s="43"/>
      <c r="B37" s="59"/>
      <c r="C37" s="17" t="s">
        <v>27</v>
      </c>
      <c r="D37" s="18" t="s">
        <v>41</v>
      </c>
      <c r="E37" s="18" t="s">
        <v>38</v>
      </c>
      <c r="F37" s="18" t="s">
        <v>39</v>
      </c>
      <c r="G37" s="63"/>
      <c r="H37" s="64"/>
      <c r="I37" s="64"/>
      <c r="J37" s="65"/>
    </row>
    <row r="38" spans="1:10" ht="30.75" customHeight="1" x14ac:dyDescent="0.15">
      <c r="A38" s="21" t="s">
        <v>71</v>
      </c>
      <c r="B38" s="8">
        <v>1</v>
      </c>
      <c r="C38" s="22">
        <v>1</v>
      </c>
      <c r="D38" s="23"/>
      <c r="E38" s="23"/>
      <c r="F38" s="23"/>
      <c r="G38" s="32"/>
      <c r="H38" s="57"/>
      <c r="I38" s="57"/>
      <c r="J38" s="33"/>
    </row>
    <row r="39" spans="1:10" ht="30.75" customHeight="1" x14ac:dyDescent="0.15">
      <c r="A39" s="21" t="s">
        <v>74</v>
      </c>
      <c r="B39" s="2">
        <v>1</v>
      </c>
      <c r="C39" s="22">
        <v>1</v>
      </c>
      <c r="D39" s="23"/>
      <c r="E39" s="23"/>
      <c r="F39" s="23"/>
      <c r="G39" s="32">
        <v>1</v>
      </c>
      <c r="H39" s="57"/>
      <c r="I39" s="57"/>
      <c r="J39" s="33"/>
    </row>
    <row r="40" spans="1:10" ht="30.75" customHeight="1" thickBot="1" x14ac:dyDescent="0.2">
      <c r="A40" s="3" t="s">
        <v>37</v>
      </c>
      <c r="B40" s="4">
        <f>SUM(B38:B39)</f>
        <v>2</v>
      </c>
      <c r="C40" s="4">
        <f>SUM(C38:C39)</f>
        <v>2</v>
      </c>
      <c r="D40" s="4"/>
      <c r="E40" s="4"/>
      <c r="F40" s="4"/>
      <c r="G40" s="34"/>
      <c r="H40" s="36"/>
      <c r="I40" s="36"/>
      <c r="J40" s="35"/>
    </row>
    <row r="41" spans="1:10" ht="27" customHeight="1" x14ac:dyDescent="0.15">
      <c r="A41" s="41" t="s">
        <v>28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27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27" customHeight="1" thickBot="1" x14ac:dyDescent="0.2">
      <c r="A43" s="44" t="s">
        <v>68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27.75" customHeight="1" x14ac:dyDescent="0.15">
      <c r="A44" s="42" t="s">
        <v>1</v>
      </c>
      <c r="B44" s="45" t="s">
        <v>29</v>
      </c>
      <c r="C44" s="45" t="s">
        <v>30</v>
      </c>
      <c r="D44" s="45"/>
      <c r="E44" s="45"/>
      <c r="F44" s="45"/>
      <c r="G44" s="45" t="s">
        <v>34</v>
      </c>
      <c r="H44" s="45"/>
      <c r="I44" s="50"/>
      <c r="J44" s="51"/>
    </row>
    <row r="45" spans="1:10" ht="27.75" customHeight="1" x14ac:dyDescent="0.15">
      <c r="A45" s="43"/>
      <c r="B45" s="46"/>
      <c r="C45" s="15" t="s">
        <v>31</v>
      </c>
      <c r="D45" s="15" t="s">
        <v>32</v>
      </c>
      <c r="E45" s="15" t="s">
        <v>33</v>
      </c>
      <c r="F45" s="15" t="s">
        <v>8</v>
      </c>
      <c r="G45" s="19" t="s">
        <v>55</v>
      </c>
      <c r="H45" s="19" t="s">
        <v>42</v>
      </c>
      <c r="I45" s="37" t="s">
        <v>35</v>
      </c>
      <c r="J45" s="38"/>
    </row>
    <row r="46" spans="1:10" ht="27.75" customHeight="1" x14ac:dyDescent="0.15">
      <c r="A46" s="26"/>
      <c r="B46" s="5"/>
      <c r="C46" s="5"/>
      <c r="D46" s="5"/>
      <c r="E46" s="5"/>
      <c r="F46" s="5"/>
      <c r="G46" s="29"/>
      <c r="H46" s="29"/>
      <c r="I46" s="39"/>
      <c r="J46" s="40"/>
    </row>
    <row r="47" spans="1:10" ht="27.75" customHeight="1" x14ac:dyDescent="0.15">
      <c r="A47" s="13"/>
      <c r="B47" s="1"/>
      <c r="C47" s="1"/>
      <c r="D47" s="1"/>
      <c r="E47" s="1"/>
      <c r="F47" s="1"/>
      <c r="G47" s="1"/>
      <c r="H47" s="1"/>
      <c r="I47" s="32"/>
      <c r="J47" s="33"/>
    </row>
    <row r="48" spans="1:10" ht="27.75" customHeight="1" thickBot="1" x14ac:dyDescent="0.2">
      <c r="A48" s="3" t="s">
        <v>9</v>
      </c>
      <c r="B48" s="4"/>
      <c r="C48" s="4"/>
      <c r="D48" s="4"/>
      <c r="E48" s="4"/>
      <c r="F48" s="4"/>
      <c r="G48" s="4"/>
      <c r="H48" s="4"/>
      <c r="I48" s="34"/>
      <c r="J48" s="35"/>
    </row>
    <row r="49" spans="1:10" ht="27" customHeight="1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</row>
    <row r="50" spans="1:10" ht="27" customHeight="1" thickBot="1" x14ac:dyDescent="0.2">
      <c r="A50" s="44" t="s">
        <v>45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27" customHeight="1" x14ac:dyDescent="0.15">
      <c r="A51" s="14" t="s">
        <v>2</v>
      </c>
      <c r="B51" s="45" t="s">
        <v>46</v>
      </c>
      <c r="C51" s="45"/>
      <c r="D51" s="45" t="s">
        <v>47</v>
      </c>
      <c r="E51" s="45"/>
      <c r="F51" s="80" t="s">
        <v>48</v>
      </c>
      <c r="G51" s="80"/>
      <c r="H51" s="80" t="s">
        <v>64</v>
      </c>
      <c r="I51" s="81"/>
      <c r="J51" s="82"/>
    </row>
    <row r="52" spans="1:10" ht="27" customHeight="1" thickBot="1" x14ac:dyDescent="0.2">
      <c r="A52" s="20">
        <v>12</v>
      </c>
      <c r="B52" s="76">
        <v>11</v>
      </c>
      <c r="C52" s="76"/>
      <c r="D52" s="84">
        <v>41</v>
      </c>
      <c r="E52" s="84"/>
      <c r="F52" s="77">
        <f>D52/B52</f>
        <v>3.7272727272727271</v>
      </c>
      <c r="G52" s="77"/>
      <c r="H52" s="77">
        <f>270/78</f>
        <v>3.4615384615384617</v>
      </c>
      <c r="I52" s="78"/>
      <c r="J52" s="79"/>
    </row>
    <row r="53" spans="1:10" ht="27" customHeigh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</row>
    <row r="54" spans="1:10" ht="27" customHeight="1" thickBot="1" x14ac:dyDescent="0.2">
      <c r="A54" s="44" t="s">
        <v>53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27" customHeight="1" x14ac:dyDescent="0.15">
      <c r="A55" s="14" t="s">
        <v>51</v>
      </c>
      <c r="B55" s="45" t="s">
        <v>52</v>
      </c>
      <c r="C55" s="45"/>
      <c r="D55" s="45" t="s">
        <v>49</v>
      </c>
      <c r="E55" s="45"/>
      <c r="F55" s="80" t="s">
        <v>50</v>
      </c>
      <c r="G55" s="80"/>
      <c r="H55" s="80" t="s">
        <v>64</v>
      </c>
      <c r="I55" s="81"/>
      <c r="J55" s="82"/>
    </row>
    <row r="56" spans="1:10" ht="27" customHeight="1" thickBot="1" x14ac:dyDescent="0.2">
      <c r="A56" s="20">
        <v>10</v>
      </c>
      <c r="B56" s="76">
        <v>9</v>
      </c>
      <c r="C56" s="76"/>
      <c r="D56" s="76">
        <v>808</v>
      </c>
      <c r="E56" s="76"/>
      <c r="F56" s="77">
        <f>D56/B56</f>
        <v>89.777777777777771</v>
      </c>
      <c r="G56" s="77"/>
      <c r="H56" s="77">
        <v>88.78</v>
      </c>
      <c r="I56" s="78"/>
      <c r="J56" s="79"/>
    </row>
    <row r="57" spans="1:10" ht="33" customHeight="1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</row>
  </sheetData>
  <mergeCells count="73">
    <mergeCell ref="A53:J53"/>
    <mergeCell ref="A50:J50"/>
    <mergeCell ref="H51:J51"/>
    <mergeCell ref="B52:C52"/>
    <mergeCell ref="D52:E52"/>
    <mergeCell ref="F52:G52"/>
    <mergeCell ref="H52:J52"/>
    <mergeCell ref="B51:C51"/>
    <mergeCell ref="D51:E51"/>
    <mergeCell ref="F51:G51"/>
    <mergeCell ref="A57:J57"/>
    <mergeCell ref="B56:C56"/>
    <mergeCell ref="D56:E56"/>
    <mergeCell ref="F56:G56"/>
    <mergeCell ref="H56:J56"/>
    <mergeCell ref="A54:J54"/>
    <mergeCell ref="B55:C55"/>
    <mergeCell ref="D55:E55"/>
    <mergeCell ref="F55:G55"/>
    <mergeCell ref="H55:J55"/>
    <mergeCell ref="A49:J49"/>
    <mergeCell ref="A1:J1"/>
    <mergeCell ref="A3:F3"/>
    <mergeCell ref="A4:J4"/>
    <mergeCell ref="C5:F5"/>
    <mergeCell ref="H5:J5"/>
    <mergeCell ref="A5:A6"/>
    <mergeCell ref="B5:B6"/>
    <mergeCell ref="G3:J3"/>
    <mergeCell ref="A36:A37"/>
    <mergeCell ref="A18:A19"/>
    <mergeCell ref="A17:J17"/>
    <mergeCell ref="G5:G6"/>
    <mergeCell ref="A15:J15"/>
    <mergeCell ref="C18:F18"/>
    <mergeCell ref="G18:J18"/>
    <mergeCell ref="A16:J16"/>
    <mergeCell ref="B18:B19"/>
    <mergeCell ref="I19:J19"/>
    <mergeCell ref="G44:J44"/>
    <mergeCell ref="A42:J42"/>
    <mergeCell ref="A29:J29"/>
    <mergeCell ref="A35:J35"/>
    <mergeCell ref="A30:A31"/>
    <mergeCell ref="C36:F36"/>
    <mergeCell ref="G38:J38"/>
    <mergeCell ref="G39:J39"/>
    <mergeCell ref="B36:B37"/>
    <mergeCell ref="G36:J37"/>
    <mergeCell ref="H33:J33"/>
    <mergeCell ref="A28:J28"/>
    <mergeCell ref="C30:G30"/>
    <mergeCell ref="B30:B31"/>
    <mergeCell ref="I24:J24"/>
    <mergeCell ref="I25:J25"/>
    <mergeCell ref="I26:J26"/>
    <mergeCell ref="I27:J27"/>
    <mergeCell ref="I20:J20"/>
    <mergeCell ref="I21:J21"/>
    <mergeCell ref="I22:J22"/>
    <mergeCell ref="I23:J23"/>
    <mergeCell ref="H32:J32"/>
    <mergeCell ref="H30:J31"/>
    <mergeCell ref="I47:J47"/>
    <mergeCell ref="I48:J48"/>
    <mergeCell ref="G40:J40"/>
    <mergeCell ref="I45:J45"/>
    <mergeCell ref="I46:J46"/>
    <mergeCell ref="A41:J41"/>
    <mergeCell ref="A44:A45"/>
    <mergeCell ref="A43:J43"/>
    <mergeCell ref="B44:B45"/>
    <mergeCell ref="C44:F44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0" orientation="portrait" horizontalDpi="300" verticalDpi="300" r:id="rId1"/>
  <headerFooter alignWithMargins="0">
    <oddFooter>&amp;C&amp;P/&amp;N</oddFooter>
  </headerFooter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2011년_6월</vt:lpstr>
      <vt:lpstr>'2011년_6월'!Print_Area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2011-05-30T09:21:53Z</cp:lastPrinted>
  <dcterms:created xsi:type="dcterms:W3CDTF">2005-05-31T05:00:15Z</dcterms:created>
  <dcterms:modified xsi:type="dcterms:W3CDTF">2023-06-08T07:55:33Z</dcterms:modified>
</cp:coreProperties>
</file>