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12월" sheetId="7" r:id="rId1"/>
  </sheets>
  <definedNames>
    <definedName name="_xlnm.Print_Area" localSheetId="0">'2011년_12월'!$A$1:$J$58</definedName>
  </definedNames>
  <calcPr calcId="162913"/>
</workbook>
</file>

<file path=xl/calcChain.xml><?xml version="1.0" encoding="utf-8"?>
<calcChain xmlns="http://schemas.openxmlformats.org/spreadsheetml/2006/main">
  <c r="D14" i="7" l="1"/>
  <c r="C7" i="7"/>
  <c r="C14" i="7" s="1"/>
  <c r="C8" i="7"/>
  <c r="C12" i="7"/>
  <c r="B14" i="7"/>
  <c r="E14" i="7"/>
  <c r="F14" i="7"/>
  <c r="H14" i="7"/>
  <c r="I14" i="7"/>
  <c r="B27" i="7"/>
  <c r="C27" i="7"/>
  <c r="F53" i="7"/>
  <c r="F57" i="7"/>
</calcChain>
</file>

<file path=xl/sharedStrings.xml><?xml version="1.0" encoding="utf-8"?>
<sst xmlns="http://schemas.openxmlformats.org/spreadsheetml/2006/main" count="96" uniqueCount="90">
  <si>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</si>
  <si>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</si>
  <si>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</si>
  <si>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</si>
  <si>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</si>
  <si>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</si>
  <si>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</si>
  <si>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</si>
  <si>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</si>
  <si>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</si>
  <si>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</si>
  <si>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</si>
  <si>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</si>
  <si>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</si>
  <si>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</si>
  <si>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</si>
  <si>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</si>
  <si>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</si>
  <si>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</si>
  <si>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</si>
  <si>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</si>
  <si>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</si>
  <si>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</si>
  <si>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</si>
  <si>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>수도권본부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</si>
  <si>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</si>
  <si>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</si>
  <si>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</si>
  <si>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</si>
  <si>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</si>
  <si>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</si>
  <si>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</si>
  <si>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</si>
  <si>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</si>
  <si>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이송</t>
    <phoneticPr fontId="1" type="noConversion"/>
  </si>
  <si>
    <t>경영지원안전실</t>
    <phoneticPr fontId="1" type="noConversion"/>
  </si>
  <si>
    <t>영남본부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</si>
  <si>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</si>
  <si>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</si>
  <si>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</si>
  <si>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</si>
  <si>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</si>
  <si>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</si>
  <si>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</si>
  <si>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</si>
  <si>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</si>
  <si>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</si>
  <si>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</si>
  <si>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</si>
  <si>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</si>
  <si>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</si>
  <si>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</si>
  <si>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</si>
  <si>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</si>
  <si>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</si>
  <si>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</si>
  <si>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</si>
  <si>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</si>
  <si>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</si>
  <si>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</si>
  <si>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</si>
  <si>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</si>
  <si>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</si>
  <si>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</si>
  <si>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</si>
  <si>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</si>
  <si>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</si>
  <si>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</si>
  <si>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</si>
  <si>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</si>
  <si>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</si>
  <si>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2011년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</si>
  <si>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</si>
  <si>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</si>
  <si>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</si>
  <si>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</si>
  <si>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</si>
  <si>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2011년 누계평균</t>
    <phoneticPr fontId="1" type="noConversion"/>
  </si>
  <si>
    <t>* 동일인 반복질의 및 민원성 질의는 조사에서 제외</t>
    <phoneticPr fontId="1" type="noConversion"/>
  </si>
  <si>
    <t>(기준일:'11. 12. 1 ~ 12. 31)</t>
    <phoneticPr fontId="1" type="noConversion"/>
  </si>
  <si>
    <t>감사실</t>
    <phoneticPr fontId="1" type="noConversion"/>
  </si>
  <si>
    <t>건설본부</t>
    <phoneticPr fontId="1" type="noConversion"/>
  </si>
  <si>
    <t>시설사업본부</t>
    <phoneticPr fontId="1" type="noConversion"/>
  </si>
  <si>
    <t>호남본부</t>
    <phoneticPr fontId="1" type="noConversion"/>
  </si>
  <si>
    <t>감사실</t>
    <phoneticPr fontId="1" type="noConversion"/>
  </si>
  <si>
    <t>경영지원안전실</t>
    <phoneticPr fontId="1" type="noConversion"/>
  </si>
  <si>
    <t>건설본부</t>
    <phoneticPr fontId="1" type="noConversion"/>
  </si>
  <si>
    <t>수도권본부</t>
    <phoneticPr fontId="1" type="noConversion"/>
  </si>
  <si>
    <t>영남본부</t>
    <phoneticPr fontId="1" type="noConversion"/>
  </si>
  <si>
    <t>호남본부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</si>
</sst>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indent="1"/>
    </xf>
    <xf numFmtId="177" fontId="15" fillId="0" borderId="3" xfId="0" applyNumberFormat="1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21" xfId="0" applyNumberFormat="1" applyFont="1" applyFill="1" applyBorder="1" applyAlignment="1">
      <alignment horizontal="center" vertical="center"/>
    </xf>
    <xf numFmtId="176" fontId="16" fillId="3" borderId="15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90" zoomScaleNormal="100" zoomScaleSheetLayoutView="90" workbookViewId="0">
      <selection activeCell="H53" sqref="H53:J53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60" t="s">
        <v>79</v>
      </c>
      <c r="H3" s="60"/>
      <c r="I3" s="60"/>
      <c r="J3" s="60"/>
    </row>
    <row r="4" spans="1:10" ht="26.25" customHeight="1" thickBot="1" x14ac:dyDescent="0.2">
      <c r="A4" s="39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33" customHeight="1" x14ac:dyDescent="0.15">
      <c r="A5" s="57" t="s">
        <v>27</v>
      </c>
      <c r="B5" s="45" t="s">
        <v>1</v>
      </c>
      <c r="C5" s="45" t="s">
        <v>28</v>
      </c>
      <c r="D5" s="45"/>
      <c r="E5" s="45"/>
      <c r="F5" s="45"/>
      <c r="G5" s="61" t="s">
        <v>23</v>
      </c>
      <c r="H5" s="45" t="s">
        <v>29</v>
      </c>
      <c r="I5" s="45"/>
      <c r="J5" s="56"/>
    </row>
    <row r="6" spans="1:10" ht="33" customHeight="1" x14ac:dyDescent="0.15">
      <c r="A6" s="58"/>
      <c r="B6" s="59"/>
      <c r="C6" s="12" t="s">
        <v>30</v>
      </c>
      <c r="D6" s="12" t="s">
        <v>2</v>
      </c>
      <c r="E6" s="12" t="s">
        <v>3</v>
      </c>
      <c r="F6" s="12" t="s">
        <v>31</v>
      </c>
      <c r="G6" s="62"/>
      <c r="H6" s="12" t="s">
        <v>32</v>
      </c>
      <c r="I6" s="12" t="s">
        <v>33</v>
      </c>
      <c r="J6" s="13" t="s">
        <v>34</v>
      </c>
    </row>
    <row r="7" spans="1:10" ht="33" customHeight="1" x14ac:dyDescent="0.15">
      <c r="A7" s="22" t="s">
        <v>80</v>
      </c>
      <c r="B7" s="4">
        <v>1</v>
      </c>
      <c r="C7" s="4">
        <f>D7+E7+F7</f>
        <v>1</v>
      </c>
      <c r="D7" s="4"/>
      <c r="E7" s="4">
        <v>1</v>
      </c>
      <c r="F7" s="4"/>
      <c r="G7" s="23"/>
      <c r="H7" s="4"/>
      <c r="I7" s="4"/>
      <c r="J7" s="5"/>
    </row>
    <row r="8" spans="1:10" ht="33" customHeight="1" x14ac:dyDescent="0.15">
      <c r="A8" s="22" t="s">
        <v>35</v>
      </c>
      <c r="B8" s="4">
        <v>5</v>
      </c>
      <c r="C8" s="4">
        <f>D8+E8+F8</f>
        <v>1</v>
      </c>
      <c r="D8" s="4">
        <v>1</v>
      </c>
      <c r="E8" s="4"/>
      <c r="F8" s="4"/>
      <c r="G8" s="23"/>
      <c r="H8" s="4"/>
      <c r="I8" s="4"/>
      <c r="J8" s="5">
        <v>4</v>
      </c>
    </row>
    <row r="9" spans="1:10" ht="33" customHeight="1" x14ac:dyDescent="0.15">
      <c r="A9" s="22" t="s">
        <v>81</v>
      </c>
      <c r="B9" s="4">
        <v>3</v>
      </c>
      <c r="C9" s="4">
        <v>3</v>
      </c>
      <c r="D9" s="4">
        <v>3</v>
      </c>
      <c r="E9" s="4"/>
      <c r="F9" s="4"/>
      <c r="G9" s="23"/>
      <c r="H9" s="4"/>
      <c r="I9" s="4"/>
      <c r="J9" s="5"/>
    </row>
    <row r="10" spans="1:10" ht="33" customHeight="1" x14ac:dyDescent="0.15">
      <c r="A10" s="22" t="s">
        <v>82</v>
      </c>
      <c r="B10" s="4">
        <v>1</v>
      </c>
      <c r="C10" s="4">
        <v>1</v>
      </c>
      <c r="D10" s="4">
        <v>1</v>
      </c>
      <c r="E10" s="4"/>
      <c r="F10" s="4"/>
      <c r="G10" s="6"/>
      <c r="H10" s="4"/>
      <c r="I10" s="4"/>
      <c r="J10" s="5"/>
    </row>
    <row r="11" spans="1:10" ht="33" customHeight="1" x14ac:dyDescent="0.15">
      <c r="A11" s="22" t="s">
        <v>24</v>
      </c>
      <c r="B11" s="4">
        <v>6</v>
      </c>
      <c r="C11" s="4">
        <v>6</v>
      </c>
      <c r="D11" s="4">
        <v>4</v>
      </c>
      <c r="E11" s="4">
        <v>1</v>
      </c>
      <c r="F11" s="4">
        <v>1</v>
      </c>
      <c r="G11" s="6"/>
      <c r="H11" s="4"/>
      <c r="I11" s="4"/>
      <c r="J11" s="5"/>
    </row>
    <row r="12" spans="1:10" ht="33" customHeight="1" x14ac:dyDescent="0.15">
      <c r="A12" s="22" t="s">
        <v>36</v>
      </c>
      <c r="B12" s="4">
        <v>1</v>
      </c>
      <c r="C12" s="4">
        <f>D12+E12+F12</f>
        <v>1</v>
      </c>
      <c r="D12" s="4">
        <v>1</v>
      </c>
      <c r="E12" s="4"/>
      <c r="F12" s="4"/>
      <c r="G12" s="6"/>
      <c r="H12" s="4"/>
      <c r="I12" s="4"/>
      <c r="J12" s="5"/>
    </row>
    <row r="13" spans="1:10" ht="33" customHeight="1" x14ac:dyDescent="0.15">
      <c r="A13" s="22" t="s">
        <v>83</v>
      </c>
      <c r="B13" s="4">
        <v>3</v>
      </c>
      <c r="C13" s="4">
        <v>3</v>
      </c>
      <c r="D13" s="4">
        <v>2</v>
      </c>
      <c r="E13" s="4"/>
      <c r="F13" s="4">
        <v>1</v>
      </c>
      <c r="G13" s="6"/>
      <c r="H13" s="4"/>
      <c r="I13" s="4"/>
      <c r="J13" s="5"/>
    </row>
    <row r="14" spans="1:10" ht="33" customHeight="1" thickBot="1" x14ac:dyDescent="0.2">
      <c r="A14" s="2" t="s">
        <v>37</v>
      </c>
      <c r="B14" s="3">
        <f>SUM(B7:B13)</f>
        <v>20</v>
      </c>
      <c r="C14" s="3">
        <f>SUM(C7:C13)</f>
        <v>16</v>
      </c>
      <c r="D14" s="3">
        <f>SUM(D7:D13)</f>
        <v>12</v>
      </c>
      <c r="E14" s="3">
        <f>SUM(E7:E13)</f>
        <v>2</v>
      </c>
      <c r="F14" s="3">
        <f>SUM(F7:F13)</f>
        <v>2</v>
      </c>
      <c r="G14" s="3"/>
      <c r="H14" s="3">
        <f>SUM(H7:H13)</f>
        <v>0</v>
      </c>
      <c r="I14" s="3">
        <f>SUM(I7:I13)</f>
        <v>0</v>
      </c>
      <c r="J14" s="3">
        <v>4</v>
      </c>
    </row>
    <row r="15" spans="1:10" ht="28.5" customHeight="1" x14ac:dyDescent="0.15">
      <c r="A15" s="47" t="s">
        <v>38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ht="11.2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31.5" customHeight="1" thickBot="1" x14ac:dyDescent="0.2">
      <c r="A17" s="39" t="s">
        <v>39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33.75" customHeight="1" x14ac:dyDescent="0.15">
      <c r="A18" s="57" t="s">
        <v>40</v>
      </c>
      <c r="B18" s="45" t="s">
        <v>6</v>
      </c>
      <c r="C18" s="45" t="s">
        <v>41</v>
      </c>
      <c r="D18" s="45"/>
      <c r="E18" s="45"/>
      <c r="F18" s="45"/>
      <c r="G18" s="45" t="s">
        <v>42</v>
      </c>
      <c r="H18" s="45"/>
      <c r="I18" s="63"/>
      <c r="J18" s="56"/>
    </row>
    <row r="19" spans="1:10" ht="33.75" customHeight="1" x14ac:dyDescent="0.15">
      <c r="A19" s="58"/>
      <c r="B19" s="59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65" t="s">
        <v>8</v>
      </c>
      <c r="J19" s="66"/>
    </row>
    <row r="20" spans="1:10" ht="33.75" customHeight="1" x14ac:dyDescent="0.15">
      <c r="A20" s="22" t="s">
        <v>84</v>
      </c>
      <c r="B20" s="4">
        <v>1</v>
      </c>
      <c r="C20" s="4">
        <v>1</v>
      </c>
      <c r="D20" s="1"/>
      <c r="E20" s="1"/>
      <c r="F20" s="1"/>
      <c r="G20" s="1"/>
      <c r="H20" s="1"/>
      <c r="I20" s="67"/>
      <c r="J20" s="68"/>
    </row>
    <row r="21" spans="1:10" ht="33.75" customHeight="1" x14ac:dyDescent="0.15">
      <c r="A21" s="22" t="s">
        <v>85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33.75" customHeight="1" x14ac:dyDescent="0.15">
      <c r="A22" s="22" t="s">
        <v>86</v>
      </c>
      <c r="B22" s="4">
        <v>3</v>
      </c>
      <c r="C22" s="4">
        <v>3</v>
      </c>
      <c r="D22" s="1"/>
      <c r="E22" s="1"/>
      <c r="F22" s="1"/>
      <c r="G22" s="1"/>
      <c r="H22" s="1"/>
      <c r="I22" s="25"/>
      <c r="J22" s="26"/>
    </row>
    <row r="23" spans="1:10" ht="33.75" customHeight="1" x14ac:dyDescent="0.15">
      <c r="A23" s="22" t="s">
        <v>82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33.75" customHeight="1" x14ac:dyDescent="0.15">
      <c r="A24" s="22" t="s">
        <v>87</v>
      </c>
      <c r="B24" s="4">
        <v>6</v>
      </c>
      <c r="C24" s="4">
        <v>6</v>
      </c>
      <c r="D24" s="1"/>
      <c r="E24" s="1"/>
      <c r="F24" s="1"/>
      <c r="G24" s="1"/>
      <c r="H24" s="1"/>
      <c r="I24" s="25"/>
      <c r="J24" s="26"/>
    </row>
    <row r="25" spans="1:10" ht="33.75" customHeight="1" x14ac:dyDescent="0.15">
      <c r="A25" s="22" t="s">
        <v>88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33.75" customHeight="1" x14ac:dyDescent="0.15">
      <c r="A26" s="22" t="s">
        <v>83</v>
      </c>
      <c r="B26" s="27">
        <v>3</v>
      </c>
      <c r="C26" s="4">
        <v>3</v>
      </c>
      <c r="D26" s="1"/>
      <c r="E26" s="1"/>
      <c r="F26" s="1"/>
      <c r="G26" s="1"/>
      <c r="H26" s="1"/>
      <c r="I26" s="25"/>
      <c r="J26" s="26"/>
    </row>
    <row r="27" spans="1:10" ht="33.75" customHeight="1" thickBot="1" x14ac:dyDescent="0.2">
      <c r="A27" s="2" t="s">
        <v>21</v>
      </c>
      <c r="B27" s="3">
        <f>SUM(B20:B26)</f>
        <v>16</v>
      </c>
      <c r="C27" s="3">
        <f>SUM(C20:C26)</f>
        <v>16</v>
      </c>
      <c r="D27" s="3"/>
      <c r="E27" s="3"/>
      <c r="F27" s="3"/>
      <c r="G27" s="3"/>
      <c r="H27" s="3"/>
      <c r="I27" s="69"/>
      <c r="J27" s="70"/>
    </row>
    <row r="28" spans="1:10" ht="23.25" customHeight="1" x14ac:dyDescent="0.15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 spans="1:10" ht="23.25" customHeight="1" thickBot="1" x14ac:dyDescent="0.2">
      <c r="A29" s="39" t="s">
        <v>48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23.25" customHeight="1" x14ac:dyDescent="0.15">
      <c r="A30" s="57" t="s">
        <v>49</v>
      </c>
      <c r="B30" s="45" t="s">
        <v>6</v>
      </c>
      <c r="C30" s="45" t="s">
        <v>9</v>
      </c>
      <c r="D30" s="45"/>
      <c r="E30" s="45"/>
      <c r="F30" s="45"/>
      <c r="G30" s="45"/>
      <c r="H30" s="45" t="s">
        <v>15</v>
      </c>
      <c r="I30" s="63"/>
      <c r="J30" s="56"/>
    </row>
    <row r="31" spans="1:10" ht="23.25" customHeight="1" x14ac:dyDescent="0.15">
      <c r="A31" s="58"/>
      <c r="B31" s="59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59"/>
      <c r="I31" s="65"/>
      <c r="J31" s="71"/>
    </row>
    <row r="32" spans="1:10" ht="29.25" customHeight="1" x14ac:dyDescent="0.15">
      <c r="A32" s="7"/>
      <c r="B32" s="1"/>
      <c r="C32" s="1"/>
      <c r="D32" s="1"/>
      <c r="E32" s="1"/>
      <c r="F32" s="1"/>
      <c r="G32" s="1"/>
      <c r="H32" s="79"/>
      <c r="I32" s="80"/>
      <c r="J32" s="81"/>
    </row>
    <row r="33" spans="1:10" ht="29.2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83"/>
      <c r="I33" s="84"/>
      <c r="J33" s="85"/>
    </row>
    <row r="34" spans="1:10" ht="17.2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39" t="s">
        <v>50</v>
      </c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9.25" customHeight="1" x14ac:dyDescent="0.15">
      <c r="A36" s="57" t="s">
        <v>51</v>
      </c>
      <c r="B36" s="86" t="s">
        <v>52</v>
      </c>
      <c r="C36" s="45" t="s">
        <v>16</v>
      </c>
      <c r="D36" s="45"/>
      <c r="E36" s="45"/>
      <c r="F36" s="45"/>
      <c r="G36" s="88" t="s">
        <v>53</v>
      </c>
      <c r="H36" s="89"/>
      <c r="I36" s="89"/>
      <c r="J36" s="90"/>
    </row>
    <row r="37" spans="1:10" ht="29.25" customHeight="1" x14ac:dyDescent="0.15">
      <c r="A37" s="58"/>
      <c r="B37" s="87"/>
      <c r="C37" s="14" t="s">
        <v>54</v>
      </c>
      <c r="D37" s="15" t="s">
        <v>55</v>
      </c>
      <c r="E37" s="15" t="s">
        <v>56</v>
      </c>
      <c r="F37" s="15" t="s">
        <v>22</v>
      </c>
      <c r="G37" s="91"/>
      <c r="H37" s="92"/>
      <c r="I37" s="92"/>
      <c r="J37" s="93"/>
    </row>
    <row r="38" spans="1:10" ht="29.25" customHeight="1" x14ac:dyDescent="0.15">
      <c r="A38" s="22" t="s">
        <v>80</v>
      </c>
      <c r="B38" s="4">
        <v>1</v>
      </c>
      <c r="C38" s="18">
        <v>1</v>
      </c>
      <c r="D38" s="19"/>
      <c r="E38" s="19"/>
      <c r="F38" s="32"/>
      <c r="G38" s="67"/>
      <c r="H38" s="82"/>
      <c r="I38" s="82"/>
      <c r="J38" s="68"/>
    </row>
    <row r="39" spans="1:10" ht="29.25" customHeight="1" x14ac:dyDescent="0.15">
      <c r="A39" s="28" t="s">
        <v>87</v>
      </c>
      <c r="B39" s="27">
        <v>2</v>
      </c>
      <c r="C39" s="18">
        <v>2</v>
      </c>
      <c r="D39" s="19"/>
      <c r="E39" s="19"/>
      <c r="F39" s="32"/>
      <c r="G39" s="29"/>
      <c r="H39" s="30"/>
      <c r="I39" s="30"/>
      <c r="J39" s="31"/>
    </row>
    <row r="40" spans="1:10" ht="29.25" customHeight="1" x14ac:dyDescent="0.15">
      <c r="A40" s="28" t="s">
        <v>89</v>
      </c>
      <c r="B40" s="27">
        <v>1</v>
      </c>
      <c r="C40" s="18">
        <v>1</v>
      </c>
      <c r="D40" s="19"/>
      <c r="E40" s="19"/>
      <c r="F40" s="32"/>
      <c r="G40" s="29"/>
      <c r="H40" s="30"/>
      <c r="I40" s="30"/>
      <c r="J40" s="31"/>
    </row>
    <row r="41" spans="1:10" ht="30.75" customHeight="1" thickBot="1" x14ac:dyDescent="0.2">
      <c r="A41" s="2" t="s">
        <v>21</v>
      </c>
      <c r="B41" s="3">
        <v>4</v>
      </c>
      <c r="C41" s="3">
        <v>4</v>
      </c>
      <c r="D41" s="3"/>
      <c r="E41" s="3"/>
      <c r="F41" s="33"/>
      <c r="G41" s="73"/>
      <c r="H41" s="75"/>
      <c r="I41" s="75"/>
      <c r="J41" s="74"/>
    </row>
    <row r="42" spans="1:10" ht="27" customHeight="1" x14ac:dyDescent="0.15">
      <c r="A42" s="72" t="s">
        <v>57</v>
      </c>
      <c r="B42" s="72"/>
      <c r="C42" s="72"/>
      <c r="D42" s="72"/>
      <c r="E42" s="72"/>
      <c r="F42" s="72"/>
      <c r="G42" s="72"/>
      <c r="H42" s="72"/>
      <c r="I42" s="72"/>
      <c r="J42" s="72"/>
    </row>
    <row r="43" spans="1:10" ht="18.75" customHeight="1" x14ac:dyDescent="0.15">
      <c r="A43" s="78"/>
      <c r="B43" s="78"/>
      <c r="C43" s="78"/>
      <c r="D43" s="78"/>
      <c r="E43" s="78"/>
      <c r="F43" s="78"/>
      <c r="G43" s="78"/>
      <c r="H43" s="78"/>
      <c r="I43" s="78"/>
      <c r="J43" s="78"/>
    </row>
    <row r="44" spans="1:10" ht="27" customHeight="1" thickBot="1" x14ac:dyDescent="0.2">
      <c r="A44" s="39" t="s">
        <v>58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25.5" customHeight="1" x14ac:dyDescent="0.15">
      <c r="A45" s="57" t="s">
        <v>59</v>
      </c>
      <c r="B45" s="45" t="s">
        <v>60</v>
      </c>
      <c r="C45" s="45" t="s">
        <v>61</v>
      </c>
      <c r="D45" s="45"/>
      <c r="E45" s="45"/>
      <c r="F45" s="45"/>
      <c r="G45" s="45" t="s">
        <v>20</v>
      </c>
      <c r="H45" s="45"/>
      <c r="I45" s="63"/>
      <c r="J45" s="56"/>
    </row>
    <row r="46" spans="1:10" ht="25.5" customHeight="1" x14ac:dyDescent="0.15">
      <c r="A46" s="58"/>
      <c r="B46" s="59"/>
      <c r="C46" s="12" t="s">
        <v>17</v>
      </c>
      <c r="D46" s="12" t="s">
        <v>18</v>
      </c>
      <c r="E46" s="12" t="s">
        <v>19</v>
      </c>
      <c r="F46" s="12" t="s">
        <v>4</v>
      </c>
      <c r="G46" s="16" t="s">
        <v>62</v>
      </c>
      <c r="H46" s="16" t="s">
        <v>63</v>
      </c>
      <c r="I46" s="65" t="s">
        <v>64</v>
      </c>
      <c r="J46" s="66"/>
    </row>
    <row r="47" spans="1:10" ht="25.5" customHeight="1" x14ac:dyDescent="0.15">
      <c r="A47" s="22"/>
      <c r="B47" s="4"/>
      <c r="C47" s="4"/>
      <c r="D47" s="4"/>
      <c r="E47" s="4"/>
      <c r="F47" s="4"/>
      <c r="G47" s="24"/>
      <c r="H47" s="24"/>
      <c r="I47" s="76"/>
      <c r="J47" s="77"/>
    </row>
    <row r="48" spans="1:10" ht="25.5" customHeight="1" x14ac:dyDescent="0.15">
      <c r="A48" s="10"/>
      <c r="B48" s="1"/>
      <c r="C48" s="1"/>
      <c r="D48" s="1"/>
      <c r="E48" s="1"/>
      <c r="F48" s="1"/>
      <c r="G48" s="1"/>
      <c r="H48" s="1"/>
      <c r="I48" s="67"/>
      <c r="J48" s="68"/>
    </row>
    <row r="49" spans="1:11" ht="25.5" customHeight="1" thickBot="1" x14ac:dyDescent="0.2">
      <c r="A49" s="2" t="s">
        <v>65</v>
      </c>
      <c r="B49" s="3"/>
      <c r="C49" s="3"/>
      <c r="D49" s="3"/>
      <c r="E49" s="3"/>
      <c r="F49" s="3"/>
      <c r="G49" s="3"/>
      <c r="H49" s="3"/>
      <c r="I49" s="73"/>
      <c r="J49" s="74"/>
    </row>
    <row r="50" spans="1:11" ht="27" customHeight="1" x14ac:dyDescent="0.15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1" ht="27" customHeight="1" thickBot="1" x14ac:dyDescent="0.2">
      <c r="A51" s="39" t="s">
        <v>66</v>
      </c>
      <c r="B51" s="39"/>
      <c r="C51" s="39"/>
      <c r="D51" s="39"/>
      <c r="E51" s="39"/>
      <c r="F51" s="39"/>
      <c r="G51" s="39"/>
      <c r="H51" s="39"/>
      <c r="I51" s="39"/>
      <c r="J51" s="39"/>
    </row>
    <row r="52" spans="1:11" ht="27" customHeight="1" x14ac:dyDescent="0.15">
      <c r="A52" s="11" t="s">
        <v>67</v>
      </c>
      <c r="B52" s="45" t="s">
        <v>68</v>
      </c>
      <c r="C52" s="45"/>
      <c r="D52" s="45" t="s">
        <v>69</v>
      </c>
      <c r="E52" s="45"/>
      <c r="F52" s="36" t="s">
        <v>70</v>
      </c>
      <c r="G52" s="36"/>
      <c r="H52" s="36" t="s">
        <v>71</v>
      </c>
      <c r="I52" s="37"/>
      <c r="J52" s="38"/>
    </row>
    <row r="53" spans="1:11" ht="27" customHeight="1" thickBot="1" x14ac:dyDescent="0.2">
      <c r="A53" s="17">
        <v>20</v>
      </c>
      <c r="B53" s="40">
        <v>16</v>
      </c>
      <c r="C53" s="40"/>
      <c r="D53" s="41">
        <v>65</v>
      </c>
      <c r="E53" s="41"/>
      <c r="F53" s="42">
        <f>D53/B53</f>
        <v>4.0625</v>
      </c>
      <c r="G53" s="42"/>
      <c r="H53" s="42">
        <v>3.67</v>
      </c>
      <c r="I53" s="43"/>
      <c r="J53" s="44"/>
    </row>
    <row r="54" spans="1:11" ht="27" customHeight="1" x14ac:dyDescent="0.15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1" ht="27" customHeight="1" thickBot="1" x14ac:dyDescent="0.2">
      <c r="A55" s="39" t="s">
        <v>72</v>
      </c>
      <c r="B55" s="39"/>
      <c r="C55" s="39"/>
      <c r="D55" s="39"/>
      <c r="E55" s="39"/>
      <c r="F55" s="39"/>
      <c r="G55" s="39"/>
      <c r="H55" s="39"/>
      <c r="I55" s="39"/>
      <c r="J55" s="39"/>
    </row>
    <row r="56" spans="1:11" ht="27" customHeight="1" x14ac:dyDescent="0.15">
      <c r="A56" s="11" t="s">
        <v>73</v>
      </c>
      <c r="B56" s="45" t="s">
        <v>74</v>
      </c>
      <c r="C56" s="45"/>
      <c r="D56" s="45" t="s">
        <v>75</v>
      </c>
      <c r="E56" s="45"/>
      <c r="F56" s="36" t="s">
        <v>76</v>
      </c>
      <c r="G56" s="36"/>
      <c r="H56" s="36" t="s">
        <v>77</v>
      </c>
      <c r="I56" s="37"/>
      <c r="J56" s="38"/>
    </row>
    <row r="57" spans="1:11" ht="27" customHeight="1" thickBot="1" x14ac:dyDescent="0.2">
      <c r="A57" s="34">
        <v>8</v>
      </c>
      <c r="B57" s="48">
        <v>7</v>
      </c>
      <c r="C57" s="48"/>
      <c r="D57" s="48">
        <v>656</v>
      </c>
      <c r="E57" s="48"/>
      <c r="F57" s="49">
        <f>D57/B57</f>
        <v>93.714285714285708</v>
      </c>
      <c r="G57" s="49"/>
      <c r="H57" s="49">
        <v>90.03</v>
      </c>
      <c r="I57" s="50"/>
      <c r="J57" s="51"/>
      <c r="K57" s="35"/>
    </row>
    <row r="58" spans="1:11" ht="33" customHeight="1" x14ac:dyDescent="0.15">
      <c r="A58" s="47" t="s">
        <v>78</v>
      </c>
      <c r="B58" s="47"/>
      <c r="C58" s="47"/>
      <c r="D58" s="47"/>
      <c r="E58" s="47"/>
      <c r="F58" s="47"/>
      <c r="G58" s="47"/>
      <c r="H58" s="47"/>
      <c r="I58" s="47"/>
      <c r="J58" s="47"/>
    </row>
  </sheetData>
  <mergeCells count="66">
    <mergeCell ref="H32:J32"/>
    <mergeCell ref="A36:A37"/>
    <mergeCell ref="B45:B46"/>
    <mergeCell ref="C45:F45"/>
    <mergeCell ref="A35:J35"/>
    <mergeCell ref="C36:F36"/>
    <mergeCell ref="G38:J38"/>
    <mergeCell ref="H33:J33"/>
    <mergeCell ref="B36:B37"/>
    <mergeCell ref="G36:J37"/>
    <mergeCell ref="I48:J48"/>
    <mergeCell ref="I49:J49"/>
    <mergeCell ref="G41:J41"/>
    <mergeCell ref="I46:J46"/>
    <mergeCell ref="I47:J47"/>
    <mergeCell ref="A42:J42"/>
    <mergeCell ref="A45:A46"/>
    <mergeCell ref="A44:J44"/>
    <mergeCell ref="G45:J45"/>
    <mergeCell ref="A43:J43"/>
    <mergeCell ref="I20:J20"/>
    <mergeCell ref="C30:G30"/>
    <mergeCell ref="B30:B31"/>
    <mergeCell ref="A29:J29"/>
    <mergeCell ref="I27:J27"/>
    <mergeCell ref="H30:J31"/>
    <mergeCell ref="A28:J28"/>
    <mergeCell ref="A30:A31"/>
    <mergeCell ref="A15:J15"/>
    <mergeCell ref="C18:F18"/>
    <mergeCell ref="G18:J18"/>
    <mergeCell ref="A16:J16"/>
    <mergeCell ref="B18:B19"/>
    <mergeCell ref="I19:J19"/>
    <mergeCell ref="A18:A19"/>
    <mergeCell ref="A17:J17"/>
    <mergeCell ref="A50:J50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54:J54"/>
    <mergeCell ref="A58:J58"/>
    <mergeCell ref="B57:C57"/>
    <mergeCell ref="D57:E57"/>
    <mergeCell ref="F57:G57"/>
    <mergeCell ref="H57:J57"/>
    <mergeCell ref="A55:J55"/>
    <mergeCell ref="B56:C56"/>
    <mergeCell ref="D56:E56"/>
    <mergeCell ref="F56:G56"/>
    <mergeCell ref="F52:G52"/>
    <mergeCell ref="H56:J56"/>
    <mergeCell ref="A51:J51"/>
    <mergeCell ref="H52:J52"/>
    <mergeCell ref="B53:C53"/>
    <mergeCell ref="D53:E53"/>
    <mergeCell ref="F53:G53"/>
    <mergeCell ref="H53:J53"/>
    <mergeCell ref="B52:C52"/>
    <mergeCell ref="D52:E52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5" orientation="portrait" horizontalDpi="300" verticalDpi="300" r:id="rId1"/>
  <headerFooter alignWithMargins="0">
    <oddFooter>&amp;C&amp;P/&amp;N</oddFooter>
  </headerFooter>
  <rowBreaks count="1" manualBreakCount="1">
    <brk id="2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2011년_12월</vt:lpstr>
      <vt:lpstr>'2011년_12월'!Print_Area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2012-01-05T00:26:21Z</cp:lastPrinted>
  <dcterms:created xsi:type="dcterms:W3CDTF">2005-05-31T05:00:15Z</dcterms:created>
  <dcterms:modified xsi:type="dcterms:W3CDTF">2023-06-08T07:56:41Z</dcterms:modified>
</cp:coreProperties>
</file>